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<sst xmlns="http://schemas.openxmlformats.org/spreadsheetml/2006/main" count="164" uniqueCount="114">
  <si>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WESTERN REGIONAL COOPERATIVE WHEAT NURSERY</t>
  </si>
  <si>
    <t>YEAR: 2009</t>
  </si>
  <si>
    <t>NURSERY:</t>
  </si>
  <si>
    <t xml:space="preserve">HARD SPRING </t>
  </si>
  <si>
    <t>Cooperator: Oregon State University</t>
  </si>
  <si>
    <t>Location: Pendleton, Oregon</t>
  </si>
  <si>
    <t>No. of Reps: 3</t>
  </si>
  <si>
    <t>Harvest Plot Area (sq.ft.): 70</t>
  </si>
  <si>
    <t>Yield LSD (.05): 9.4349</t>
  </si>
  <si>
    <t>Yield CV%: 9.74</t>
  </si>
  <si>
    <t>Fertilizer:</t>
  </si>
  <si>
    <t>Seed Date: 4/17/09</t>
  </si>
  <si>
    <t>Harvest Date: 8/2/09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</si>
  <si>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</si>
  <si>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</si>
  <si>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</si>
  <si>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</si>
  <si>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</si>
  <si>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</si>
  <si>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</si>
  <si>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</si>
  <si>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</si>
  <si>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</si>
  <si>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</si>
  <si>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</si>
  <si>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</si>
  <si>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</si>
  <si>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</si>
  <si>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</si>
  <si>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</si>
  <si>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</si>
  <si>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</si>
  <si>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DATE*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</si>
  <si>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</si>
  <si>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</si>
  <si>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</si>
  <si>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</si>
  <si>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</si>
  <si>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</si>
  <si>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</si>
  <si>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</si>
  <si>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</si>
  <si>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Protein</t>
  </si>
  <si>
    <t>0-9</t>
  </si>
  <si>
    <t>WT. (g)</t>
  </si>
  <si>
    <t>CLEAR WHITE</t>
  </si>
  <si>
    <t>Check</t>
  </si>
  <si>
    <t>E</t>
  </si>
  <si>
    <t>IDO377S</t>
  </si>
  <si>
    <t>M</t>
  </si>
  <si>
    <t>HANK</t>
  </si>
  <si>
    <t>WESTBRED 926/WESTBRED 936</t>
  </si>
  <si>
    <t>ME</t>
  </si>
  <si>
    <t>OR4031111</t>
  </si>
  <si>
    <t>OSU - Corvallis</t>
  </si>
  <si>
    <t>DUCULA/TNMU</t>
  </si>
  <si>
    <t>ML</t>
  </si>
  <si>
    <t>KELSE</t>
  </si>
  <si>
    <t>WSU-Pullman</t>
  </si>
  <si>
    <t>WestBred 906R/PI520542//Scholar (PI607557)</t>
  </si>
  <si>
    <t xml:space="preserve">OR4031138 </t>
  </si>
  <si>
    <t xml:space="preserve">PASTOR//MUNIA/CHTO </t>
  </si>
  <si>
    <t>OR4031177</t>
  </si>
  <si>
    <t>TNMU/MUNIA</t>
  </si>
  <si>
    <t>L</t>
  </si>
  <si>
    <t>B02-0081</t>
  </si>
  <si>
    <t>Agripro-Moffat</t>
  </si>
  <si>
    <t>Klein Dragon/3/Buck Charrua//Buck Patacon/Curaco</t>
  </si>
  <si>
    <t>IDO702</t>
  </si>
  <si>
    <t>UI - Aberdeen</t>
  </si>
  <si>
    <t>Hank/JFSN//IDO558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</si>
  <si>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</si>
  <si>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</si>
  <si>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</si>
  <si>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</si>
  <si>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</si>
  <si>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</si>
  <si>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</si>
  <si>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</si>
  <si>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A01458S-D-2</t>
  </si>
  <si>
    <t>Blanca Grande/2*Lolo</t>
  </si>
  <si>
    <t>OR4042009</t>
  </si>
  <si>
    <t>PFAU/SERI//BOW/3/WINSOME/IDO377S        </t>
  </si>
  <si>
    <t>OR4041433 </t>
  </si>
  <si>
    <t>TRAP#1/BOW/3/PFAU/SERI//BOW                  </t>
  </si>
  <si>
    <t>VL</t>
  </si>
  <si>
    <t>OR4042011</t>
  </si>
  <si>
    <t>TRAP#1BOW/3/PFAU/SERI//BOW                    </t>
  </si>
  <si>
    <t>WA008027</t>
  </si>
  <si>
    <t>WA7824/H9800152(noodle)</t>
  </si>
  <si>
    <t>UC1599</t>
  </si>
  <si>
    <t>UC-Davis</t>
  </si>
  <si>
    <t>Summit/3/HAHN/TURACO/2/TURACO</t>
  </si>
  <si>
    <t>VVL</t>
  </si>
  <si>
    <t>UC1600</t>
  </si>
  <si>
    <t>UC1036 Yr5 Lr37 Lr47</t>
  </si>
  <si>
    <t>UC1601</t>
  </si>
  <si>
    <t>UC1361/UC1296</t>
  </si>
  <si>
    <t>UC1602</t>
  </si>
  <si>
    <t>IDO377S/UC1361</t>
  </si>
  <si>
    <t>UC1603</t>
  </si>
  <si>
    <t>UC1107 5+10, 2NS, Yr15</t>
  </si>
  <si>
    <t>A99454S-2</t>
  </si>
  <si>
    <t>Lolo//Klasic*3/Amidon</t>
  </si>
  <si>
    <t>A981146S-3B-1</t>
  </si>
  <si>
    <t>Lolo/HJ98</t>
  </si>
  <si>
    <t>A02773S</t>
  </si>
  <si>
    <t>Lolo*2/WGRC17, H25//JFSN</t>
  </si>
  <si>
    <t>IDO694</t>
  </si>
  <si>
    <t>Blanca Grande/Jerome</t>
  </si>
  <si>
    <t>MEAN</t>
  </si>
  <si>
    <t>-</t>
  </si>
  <si>
    <t>LSD (0.05)</t>
  </si>
  <si>
    <t>CV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</si>
</sst>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/>
    </xf>
    <xf numFmtId="0" fontId="3" fillId="3" borderId="6" xfId="19" applyFont="1" applyFill="1" applyBorder="1" applyAlignment="1" applyProtection="1">
      <alignment horizontal="left" vertical="center" wrapText="1"/>
      <protection/>
    </xf>
    <xf numFmtId="0" fontId="0" fillId="3" borderId="14" xfId="0" applyFont="1" applyFill="1" applyBorder="1" applyAlignment="1">
      <alignment horizontal="center"/>
    </xf>
    <xf numFmtId="0" fontId="3" fillId="3" borderId="15" xfId="19" applyFont="1" applyFill="1" applyBorder="1" applyAlignment="1" applyProtection="1">
      <alignment horizontal="left" vertical="center" wrapText="1"/>
      <protection/>
    </xf>
    <xf numFmtId="0" fontId="0" fillId="3" borderId="15" xfId="0" applyFont="1" applyFill="1" applyBorder="1" applyAlignment="1">
      <alignment horizontal="left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/>
    </xf>
    <xf numFmtId="0" fontId="0" fillId="0" borderId="16" xfId="0" applyBorder="1" applyAlignment="1">
      <alignment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E10" sqref="E10:E36"/>
    </sheetView>
  </sheetViews>
  <sheetFormatPr defaultColWidth="9.140625" defaultRowHeight="12.75"/>
  <cols>
    <col min="2" max="2" width="14.28125" style="0" customWidth="1"/>
    <col min="3" max="3" width="15.140625" style="0" customWidth="1"/>
    <col min="4" max="4" width="26.00390625" style="0" customWidth="1"/>
  </cols>
  <sheetData>
    <row r="1" spans="1:18" ht="12.7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.75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8"/>
      <c r="Q4" s="9"/>
      <c r="R4" s="9"/>
    </row>
    <row r="5" spans="1:18" ht="12.75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10"/>
      <c r="L5" s="10"/>
      <c r="M5" s="6"/>
      <c r="N5" s="6"/>
      <c r="O5" s="6"/>
      <c r="P5" s="8"/>
      <c r="Q5" s="9"/>
      <c r="R5" s="9"/>
    </row>
    <row r="6" spans="1:18" ht="12.75">
      <c r="A6" s="11" t="s">
        <v>13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.75">
      <c r="A7" s="15" t="s">
        <v>14</v>
      </c>
      <c r="B7" s="16" t="s">
        <v>15</v>
      </c>
      <c r="C7" s="17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22</v>
      </c>
      <c r="K7" s="18" t="s">
        <v>23</v>
      </c>
      <c r="L7" s="18" t="s">
        <v>24</v>
      </c>
      <c r="M7" s="18" t="s">
        <v>25</v>
      </c>
      <c r="N7" s="18">
        <v>100</v>
      </c>
      <c r="O7" s="18" t="s">
        <v>26</v>
      </c>
      <c r="P7" s="18" t="s">
        <v>26</v>
      </c>
      <c r="Q7" s="18" t="s">
        <v>27</v>
      </c>
      <c r="R7" s="18" t="s">
        <v>27</v>
      </c>
    </row>
    <row r="8" spans="1:18" ht="12.75">
      <c r="A8" s="15" t="s">
        <v>28</v>
      </c>
      <c r="B8" s="16" t="s">
        <v>29</v>
      </c>
      <c r="C8" s="16"/>
      <c r="D8" s="16"/>
      <c r="E8" s="18" t="s">
        <v>30</v>
      </c>
      <c r="F8" s="18"/>
      <c r="G8" s="18" t="s">
        <v>31</v>
      </c>
      <c r="H8" s="18" t="s">
        <v>32</v>
      </c>
      <c r="I8" s="18"/>
      <c r="J8" s="18"/>
      <c r="K8" s="18"/>
      <c r="L8" s="18"/>
      <c r="M8" s="18" t="s">
        <v>33</v>
      </c>
      <c r="N8" s="18" t="s">
        <v>34</v>
      </c>
      <c r="O8" s="18" t="s">
        <v>35</v>
      </c>
      <c r="P8" s="18" t="s">
        <v>36</v>
      </c>
      <c r="Q8" s="18"/>
      <c r="R8" s="18"/>
    </row>
    <row r="9" spans="1:18" ht="13.5" thickBot="1">
      <c r="A9" s="15"/>
      <c r="B9" s="19"/>
      <c r="C9" s="19"/>
      <c r="D9" s="16"/>
      <c r="E9" s="18" t="s">
        <v>19</v>
      </c>
      <c r="F9" s="18" t="s">
        <v>37</v>
      </c>
      <c r="G9" s="18" t="s">
        <v>38</v>
      </c>
      <c r="H9" s="18" t="s">
        <v>39</v>
      </c>
      <c r="I9" s="18" t="s">
        <v>40</v>
      </c>
      <c r="J9" s="18" t="s">
        <v>41</v>
      </c>
      <c r="K9" s="18" t="s">
        <v>42</v>
      </c>
      <c r="L9" s="18" t="s">
        <v>43</v>
      </c>
      <c r="M9" s="18" t="s">
        <v>43</v>
      </c>
      <c r="N9" s="18" t="s">
        <v>44</v>
      </c>
      <c r="O9" s="18"/>
      <c r="P9" s="18"/>
      <c r="Q9" s="18"/>
      <c r="R9" s="18"/>
    </row>
    <row r="10" spans="1:18" ht="12.75">
      <c r="A10" s="20">
        <v>1</v>
      </c>
      <c r="B10" s="21" t="s">
        <v>45</v>
      </c>
      <c r="C10" s="21" t="s">
        <v>46</v>
      </c>
      <c r="D10" s="22" t="s">
        <v>45</v>
      </c>
      <c r="E10" s="56">
        <f>RANK(F10,F$10:F$36,0)</f>
        <v>14</v>
      </c>
      <c r="F10" s="57">
        <v>60.16</v>
      </c>
      <c r="G10" s="58"/>
      <c r="H10" s="23" t="s">
        <v>47</v>
      </c>
      <c r="I10" s="24"/>
      <c r="J10" s="24"/>
      <c r="K10" s="24"/>
      <c r="L10" s="24"/>
      <c r="M10" s="25"/>
      <c r="N10" s="24"/>
      <c r="O10" s="24"/>
      <c r="P10" s="24"/>
      <c r="Q10" s="24"/>
      <c r="R10" s="26"/>
    </row>
    <row r="11" spans="1:18" ht="12.75">
      <c r="A11" s="27">
        <v>2</v>
      </c>
      <c r="B11" s="28" t="s">
        <v>48</v>
      </c>
      <c r="C11" s="28" t="s">
        <v>46</v>
      </c>
      <c r="D11" s="29" t="s">
        <v>48</v>
      </c>
      <c r="E11" s="59">
        <f>RANK(F11,F$10:F$36,0)</f>
        <v>16</v>
      </c>
      <c r="F11" s="60">
        <v>59.97</v>
      </c>
      <c r="G11" s="61"/>
      <c r="H11" s="30" t="s">
        <v>49</v>
      </c>
      <c r="I11" s="31"/>
      <c r="J11" s="31"/>
      <c r="K11" s="31"/>
      <c r="L11" s="31"/>
      <c r="M11" s="32"/>
      <c r="N11" s="31"/>
      <c r="O11" s="31"/>
      <c r="P11" s="31"/>
      <c r="Q11" s="31"/>
      <c r="R11" s="33"/>
    </row>
    <row r="12" spans="1:18" ht="12.75">
      <c r="A12" s="27">
        <v>3</v>
      </c>
      <c r="B12" s="28" t="s">
        <v>50</v>
      </c>
      <c r="C12" s="28" t="s">
        <v>46</v>
      </c>
      <c r="D12" s="29" t="s">
        <v>51</v>
      </c>
      <c r="E12" s="59">
        <f aca="true" t="shared" si="0" ref="E12:E35">RANK(F12,F$10:F$36,0)</f>
        <v>2</v>
      </c>
      <c r="F12" s="60">
        <v>66.09</v>
      </c>
      <c r="G12" s="61"/>
      <c r="H12" s="30" t="s">
        <v>52</v>
      </c>
      <c r="I12" s="31"/>
      <c r="J12" s="31"/>
      <c r="K12" s="31"/>
      <c r="L12" s="31"/>
      <c r="M12" s="32"/>
      <c r="N12" s="31"/>
      <c r="O12" s="31"/>
      <c r="P12" s="31"/>
      <c r="Q12" s="31"/>
      <c r="R12" s="33"/>
    </row>
    <row r="13" spans="1:18" ht="12.75">
      <c r="A13" s="27">
        <v>4</v>
      </c>
      <c r="B13" s="28" t="s">
        <v>53</v>
      </c>
      <c r="C13" s="28" t="s">
        <v>54</v>
      </c>
      <c r="D13" s="29" t="s">
        <v>55</v>
      </c>
      <c r="E13" s="59">
        <f t="shared" si="0"/>
        <v>19</v>
      </c>
      <c r="F13" s="60">
        <v>58.26</v>
      </c>
      <c r="G13" s="61"/>
      <c r="H13" s="30" t="s">
        <v>56</v>
      </c>
      <c r="I13" s="31"/>
      <c r="J13" s="31"/>
      <c r="K13" s="31"/>
      <c r="L13" s="31"/>
      <c r="M13" s="32"/>
      <c r="N13" s="31"/>
      <c r="O13" s="31"/>
      <c r="P13" s="31"/>
      <c r="Q13" s="31"/>
      <c r="R13" s="33"/>
    </row>
    <row r="14" spans="1:18" ht="12.75">
      <c r="A14" s="27">
        <v>5</v>
      </c>
      <c r="B14" s="29" t="s">
        <v>57</v>
      </c>
      <c r="C14" s="28" t="s">
        <v>58</v>
      </c>
      <c r="D14" s="29" t="s">
        <v>59</v>
      </c>
      <c r="E14" s="59">
        <f t="shared" si="0"/>
        <v>5</v>
      </c>
      <c r="F14" s="60">
        <v>63.29</v>
      </c>
      <c r="G14" s="61"/>
      <c r="H14" s="30" t="s">
        <v>49</v>
      </c>
      <c r="I14" s="31"/>
      <c r="J14" s="31"/>
      <c r="K14" s="31"/>
      <c r="L14" s="31"/>
      <c r="M14" s="32"/>
      <c r="N14" s="31"/>
      <c r="O14" s="31"/>
      <c r="P14" s="31"/>
      <c r="Q14" s="31"/>
      <c r="R14" s="33"/>
    </row>
    <row r="15" spans="1:18" ht="12.75">
      <c r="A15" s="27">
        <v>6</v>
      </c>
      <c r="B15" s="29" t="s">
        <v>60</v>
      </c>
      <c r="C15" s="28" t="s">
        <v>54</v>
      </c>
      <c r="D15" s="29" t="s">
        <v>61</v>
      </c>
      <c r="E15" s="59">
        <f t="shared" si="0"/>
        <v>6</v>
      </c>
      <c r="F15" s="60">
        <v>61.9</v>
      </c>
      <c r="G15" s="61"/>
      <c r="H15" s="30" t="s">
        <v>49</v>
      </c>
      <c r="I15" s="31"/>
      <c r="J15" s="31"/>
      <c r="K15" s="31"/>
      <c r="L15" s="31"/>
      <c r="M15" s="32"/>
      <c r="N15" s="31"/>
      <c r="O15" s="31"/>
      <c r="P15" s="31"/>
      <c r="Q15" s="31"/>
      <c r="R15" s="33"/>
    </row>
    <row r="16" spans="1:18" ht="12.75">
      <c r="A16" s="27">
        <v>7</v>
      </c>
      <c r="B16" s="29" t="s">
        <v>62</v>
      </c>
      <c r="C16" s="28" t="s">
        <v>54</v>
      </c>
      <c r="D16" s="29" t="s">
        <v>63</v>
      </c>
      <c r="E16" s="59">
        <f t="shared" si="0"/>
        <v>10</v>
      </c>
      <c r="F16" s="60">
        <v>60.48</v>
      </c>
      <c r="G16" s="61"/>
      <c r="H16" s="30" t="s">
        <v>64</v>
      </c>
      <c r="I16" s="31"/>
      <c r="J16" s="31"/>
      <c r="K16" s="31"/>
      <c r="L16" s="31"/>
      <c r="M16" s="32"/>
      <c r="N16" s="31"/>
      <c r="O16" s="31"/>
      <c r="P16" s="31"/>
      <c r="Q16" s="31"/>
      <c r="R16" s="33"/>
    </row>
    <row r="17" spans="1:18" ht="12.75">
      <c r="A17" s="27">
        <v>8</v>
      </c>
      <c r="B17" s="34" t="s">
        <v>65</v>
      </c>
      <c r="C17" s="28" t="s">
        <v>66</v>
      </c>
      <c r="D17" s="29" t="s">
        <v>67</v>
      </c>
      <c r="E17" s="59">
        <f t="shared" si="0"/>
        <v>1</v>
      </c>
      <c r="F17" s="60">
        <v>68.79</v>
      </c>
      <c r="G17" s="61"/>
      <c r="H17" s="30" t="s">
        <v>47</v>
      </c>
      <c r="I17" s="31"/>
      <c r="J17" s="31"/>
      <c r="K17" s="31"/>
      <c r="L17" s="31"/>
      <c r="M17" s="32"/>
      <c r="N17" s="31"/>
      <c r="O17" s="31"/>
      <c r="P17" s="31"/>
      <c r="Q17" s="31"/>
      <c r="R17" s="33"/>
    </row>
    <row r="18" spans="1:18" ht="12.75">
      <c r="A18" s="27">
        <v>9</v>
      </c>
      <c r="B18" s="29" t="s">
        <v>68</v>
      </c>
      <c r="C18" s="28" t="s">
        <v>69</v>
      </c>
      <c r="D18" s="35" t="s">
        <v>70</v>
      </c>
      <c r="E18" s="59">
        <f t="shared" si="0"/>
        <v>13</v>
      </c>
      <c r="F18" s="60">
        <v>60.22</v>
      </c>
      <c r="G18" s="61"/>
      <c r="H18" s="30" t="s">
        <v>47</v>
      </c>
      <c r="I18" s="31"/>
      <c r="J18" s="31"/>
      <c r="K18" s="31"/>
      <c r="L18" s="31"/>
      <c r="M18" s="32"/>
      <c r="N18" s="31"/>
      <c r="O18" s="31"/>
      <c r="P18" s="31"/>
      <c r="Q18" s="31"/>
      <c r="R18" s="33"/>
    </row>
    <row r="19" spans="1:18" ht="12.75">
      <c r="A19" s="27">
        <v>10</v>
      </c>
      <c r="B19" s="29" t="s">
        <v>71</v>
      </c>
      <c r="C19" s="28" t="s">
        <v>69</v>
      </c>
      <c r="D19" s="35" t="s">
        <v>72</v>
      </c>
      <c r="E19" s="59">
        <f t="shared" si="0"/>
        <v>27</v>
      </c>
      <c r="F19" s="60">
        <v>48.08</v>
      </c>
      <c r="G19" s="61"/>
      <c r="H19" s="30" t="s">
        <v>47</v>
      </c>
      <c r="I19" s="31"/>
      <c r="J19" s="31"/>
      <c r="K19" s="31"/>
      <c r="L19" s="31"/>
      <c r="M19" s="32"/>
      <c r="N19" s="31"/>
      <c r="O19" s="31"/>
      <c r="P19" s="31"/>
      <c r="Q19" s="31"/>
      <c r="R19" s="33"/>
    </row>
    <row r="20" spans="1:18" ht="12.75">
      <c r="A20" s="27">
        <v>11</v>
      </c>
      <c r="B20" s="29" t="s">
        <v>73</v>
      </c>
      <c r="C20" s="28" t="s">
        <v>69</v>
      </c>
      <c r="D20" s="35" t="s">
        <v>74</v>
      </c>
      <c r="E20" s="59">
        <f t="shared" si="0"/>
        <v>25</v>
      </c>
      <c r="F20" s="60">
        <v>51.99</v>
      </c>
      <c r="G20" s="61"/>
      <c r="H20" s="30" t="s">
        <v>47</v>
      </c>
      <c r="I20" s="31"/>
      <c r="J20" s="31"/>
      <c r="K20" s="31"/>
      <c r="L20" s="31"/>
      <c r="M20" s="32"/>
      <c r="N20" s="31"/>
      <c r="O20" s="31"/>
      <c r="P20" s="31"/>
      <c r="Q20" s="31"/>
      <c r="R20" s="33"/>
    </row>
    <row r="21" spans="1:18" ht="12.75">
      <c r="A21" s="27">
        <v>12</v>
      </c>
      <c r="B21" s="29" t="s">
        <v>75</v>
      </c>
      <c r="C21" s="28" t="s">
        <v>69</v>
      </c>
      <c r="D21" s="35" t="s">
        <v>76</v>
      </c>
      <c r="E21" s="59">
        <f t="shared" si="0"/>
        <v>8</v>
      </c>
      <c r="F21" s="60">
        <v>61.32</v>
      </c>
      <c r="G21" s="61"/>
      <c r="H21" s="30" t="s">
        <v>47</v>
      </c>
      <c r="I21" s="31"/>
      <c r="J21" s="31"/>
      <c r="K21" s="31"/>
      <c r="L21" s="31"/>
      <c r="M21" s="32"/>
      <c r="N21" s="31"/>
      <c r="O21" s="31"/>
      <c r="P21" s="31"/>
      <c r="Q21" s="31"/>
      <c r="R21" s="33"/>
    </row>
    <row r="22" spans="1:18" ht="12.75">
      <c r="A22" s="27">
        <v>13</v>
      </c>
      <c r="B22" s="29" t="s">
        <v>77</v>
      </c>
      <c r="C22" s="28" t="s">
        <v>69</v>
      </c>
      <c r="D22" s="35" t="s">
        <v>78</v>
      </c>
      <c r="E22" s="59">
        <f t="shared" si="0"/>
        <v>7</v>
      </c>
      <c r="F22" s="60">
        <v>61.73</v>
      </c>
      <c r="G22" s="61"/>
      <c r="H22" s="30" t="s">
        <v>47</v>
      </c>
      <c r="I22" s="31"/>
      <c r="J22" s="31"/>
      <c r="K22" s="31"/>
      <c r="L22" s="31"/>
      <c r="M22" s="32"/>
      <c r="N22" s="31"/>
      <c r="O22" s="31"/>
      <c r="P22" s="31"/>
      <c r="Q22" s="31"/>
      <c r="R22" s="33"/>
    </row>
    <row r="23" spans="1:18" ht="12.75">
      <c r="A23" s="27">
        <v>14</v>
      </c>
      <c r="B23" s="35" t="s">
        <v>79</v>
      </c>
      <c r="C23" s="28" t="s">
        <v>69</v>
      </c>
      <c r="D23" s="35" t="s">
        <v>80</v>
      </c>
      <c r="E23" s="59">
        <f t="shared" si="0"/>
        <v>4</v>
      </c>
      <c r="F23" s="60">
        <v>63.42</v>
      </c>
      <c r="G23" s="61"/>
      <c r="H23" s="30" t="s">
        <v>49</v>
      </c>
      <c r="I23" s="31"/>
      <c r="J23" s="31"/>
      <c r="K23" s="31"/>
      <c r="L23" s="31"/>
      <c r="M23" s="32"/>
      <c r="N23" s="31"/>
      <c r="O23" s="31"/>
      <c r="P23" s="31"/>
      <c r="Q23" s="31"/>
      <c r="R23" s="33"/>
    </row>
    <row r="24" spans="1:18" ht="12.75">
      <c r="A24" s="27">
        <v>15</v>
      </c>
      <c r="B24" s="29" t="s">
        <v>81</v>
      </c>
      <c r="C24" s="28" t="s">
        <v>54</v>
      </c>
      <c r="D24" s="29" t="s">
        <v>82</v>
      </c>
      <c r="E24" s="59">
        <f t="shared" si="0"/>
        <v>11</v>
      </c>
      <c r="F24" s="60">
        <v>60.43</v>
      </c>
      <c r="G24" s="61"/>
      <c r="H24" s="30" t="s">
        <v>64</v>
      </c>
      <c r="I24" s="31"/>
      <c r="J24" s="31"/>
      <c r="K24" s="31"/>
      <c r="L24" s="31"/>
      <c r="M24" s="32"/>
      <c r="N24" s="31"/>
      <c r="O24" s="31"/>
      <c r="P24" s="31"/>
      <c r="Q24" s="31"/>
      <c r="R24" s="33"/>
    </row>
    <row r="25" spans="1:18" ht="12.75">
      <c r="A25" s="27">
        <v>16</v>
      </c>
      <c r="B25" s="29" t="s">
        <v>83</v>
      </c>
      <c r="C25" s="28" t="s">
        <v>54</v>
      </c>
      <c r="D25" s="36" t="s">
        <v>84</v>
      </c>
      <c r="E25" s="59">
        <f>RANK(F25,F$10:F$36,0)</f>
        <v>23</v>
      </c>
      <c r="F25" s="60">
        <v>53.87</v>
      </c>
      <c r="G25" s="61"/>
      <c r="H25" s="30" t="s">
        <v>85</v>
      </c>
      <c r="I25" s="31"/>
      <c r="J25" s="31"/>
      <c r="K25" s="31"/>
      <c r="L25" s="31"/>
      <c r="M25" s="32"/>
      <c r="N25" s="31"/>
      <c r="O25" s="31"/>
      <c r="P25" s="31"/>
      <c r="Q25" s="31"/>
      <c r="R25" s="33"/>
    </row>
    <row r="26" spans="1:18" ht="12.75">
      <c r="A26" s="27">
        <v>17</v>
      </c>
      <c r="B26" s="29" t="s">
        <v>86</v>
      </c>
      <c r="C26" s="28" t="s">
        <v>54</v>
      </c>
      <c r="D26" s="29" t="s">
        <v>87</v>
      </c>
      <c r="E26" s="59">
        <f t="shared" si="0"/>
        <v>9</v>
      </c>
      <c r="F26" s="60">
        <v>61.14</v>
      </c>
      <c r="G26" s="61"/>
      <c r="H26" s="30" t="s">
        <v>49</v>
      </c>
      <c r="I26" s="31"/>
      <c r="J26" s="31"/>
      <c r="K26" s="31"/>
      <c r="L26" s="31"/>
      <c r="M26" s="32"/>
      <c r="N26" s="31"/>
      <c r="O26" s="31"/>
      <c r="P26" s="31"/>
      <c r="Q26" s="31"/>
      <c r="R26" s="33"/>
    </row>
    <row r="27" spans="1:18" ht="12.75">
      <c r="A27" s="27">
        <v>18</v>
      </c>
      <c r="B27" s="29" t="s">
        <v>88</v>
      </c>
      <c r="C27" s="28" t="s">
        <v>58</v>
      </c>
      <c r="D27" s="29" t="s">
        <v>89</v>
      </c>
      <c r="E27" s="59">
        <f t="shared" si="0"/>
        <v>21</v>
      </c>
      <c r="F27" s="60">
        <v>56.02</v>
      </c>
      <c r="G27" s="61"/>
      <c r="H27" s="30" t="s">
        <v>52</v>
      </c>
      <c r="I27" s="31"/>
      <c r="J27" s="31"/>
      <c r="K27" s="31"/>
      <c r="L27" s="31"/>
      <c r="M27" s="32"/>
      <c r="N27" s="31"/>
      <c r="O27" s="31"/>
      <c r="P27" s="31"/>
      <c r="Q27" s="31"/>
      <c r="R27" s="33"/>
    </row>
    <row r="28" spans="1:18" ht="12.75">
      <c r="A28" s="27">
        <v>19</v>
      </c>
      <c r="B28" s="29" t="s">
        <v>90</v>
      </c>
      <c r="C28" s="29" t="s">
        <v>91</v>
      </c>
      <c r="D28" s="29" t="s">
        <v>92</v>
      </c>
      <c r="E28" s="59">
        <f t="shared" si="0"/>
        <v>26</v>
      </c>
      <c r="F28" s="60">
        <v>51.55</v>
      </c>
      <c r="G28" s="61"/>
      <c r="H28" s="30" t="s">
        <v>93</v>
      </c>
      <c r="I28" s="31"/>
      <c r="J28" s="31"/>
      <c r="K28" s="31"/>
      <c r="L28" s="31"/>
      <c r="M28" s="32"/>
      <c r="N28" s="31"/>
      <c r="O28" s="31"/>
      <c r="P28" s="31"/>
      <c r="Q28" s="31"/>
      <c r="R28" s="33"/>
    </row>
    <row r="29" spans="1:18" ht="12.75">
      <c r="A29" s="27">
        <v>20</v>
      </c>
      <c r="B29" s="29" t="s">
        <v>94</v>
      </c>
      <c r="C29" s="29" t="s">
        <v>91</v>
      </c>
      <c r="D29" s="29" t="s">
        <v>95</v>
      </c>
      <c r="E29" s="59">
        <f t="shared" si="0"/>
        <v>15</v>
      </c>
      <c r="F29" s="60">
        <v>60.1</v>
      </c>
      <c r="G29" s="61"/>
      <c r="H29" s="30" t="s">
        <v>49</v>
      </c>
      <c r="I29" s="31"/>
      <c r="J29" s="31"/>
      <c r="K29" s="31"/>
      <c r="L29" s="31"/>
      <c r="M29" s="32"/>
      <c r="N29" s="31"/>
      <c r="O29" s="31"/>
      <c r="P29" s="31"/>
      <c r="Q29" s="31"/>
      <c r="R29" s="33"/>
    </row>
    <row r="30" spans="1:18" ht="12.75">
      <c r="A30" s="27">
        <v>21</v>
      </c>
      <c r="B30" s="29" t="s">
        <v>96</v>
      </c>
      <c r="C30" s="29" t="s">
        <v>91</v>
      </c>
      <c r="D30" s="29" t="s">
        <v>97</v>
      </c>
      <c r="E30" s="59">
        <f t="shared" si="0"/>
        <v>17</v>
      </c>
      <c r="F30" s="60">
        <v>59.82</v>
      </c>
      <c r="G30" s="61"/>
      <c r="H30" s="30" t="s">
        <v>64</v>
      </c>
      <c r="I30" s="31"/>
      <c r="J30" s="31"/>
      <c r="K30" s="31"/>
      <c r="L30" s="31"/>
      <c r="M30" s="32"/>
      <c r="N30" s="31"/>
      <c r="O30" s="31"/>
      <c r="P30" s="31"/>
      <c r="Q30" s="31"/>
      <c r="R30" s="33"/>
    </row>
    <row r="31" spans="1:18" ht="12.75">
      <c r="A31" s="27">
        <v>22</v>
      </c>
      <c r="B31" s="29" t="s">
        <v>98</v>
      </c>
      <c r="C31" s="29" t="s">
        <v>91</v>
      </c>
      <c r="D31" s="29" t="s">
        <v>99</v>
      </c>
      <c r="E31" s="59">
        <f t="shared" si="0"/>
        <v>20</v>
      </c>
      <c r="F31" s="60">
        <v>57.28</v>
      </c>
      <c r="G31" s="61"/>
      <c r="H31" s="30" t="s">
        <v>93</v>
      </c>
      <c r="I31" s="31"/>
      <c r="J31" s="31"/>
      <c r="K31" s="31"/>
      <c r="L31" s="31"/>
      <c r="M31" s="32"/>
      <c r="N31" s="31"/>
      <c r="O31" s="31"/>
      <c r="P31" s="31"/>
      <c r="Q31" s="31"/>
      <c r="R31" s="33"/>
    </row>
    <row r="32" spans="1:18" ht="12.75">
      <c r="A32" s="27">
        <v>23</v>
      </c>
      <c r="B32" s="29" t="s">
        <v>100</v>
      </c>
      <c r="C32" s="29" t="s">
        <v>91</v>
      </c>
      <c r="D32" s="29" t="s">
        <v>101</v>
      </c>
      <c r="E32" s="59">
        <f t="shared" si="0"/>
        <v>12</v>
      </c>
      <c r="F32" s="60">
        <v>60.42</v>
      </c>
      <c r="G32" s="61"/>
      <c r="H32" s="30" t="s">
        <v>47</v>
      </c>
      <c r="I32" s="31"/>
      <c r="J32" s="31"/>
      <c r="K32" s="31"/>
      <c r="L32" s="31"/>
      <c r="M32" s="32"/>
      <c r="N32" s="31"/>
      <c r="O32" s="31"/>
      <c r="P32" s="31"/>
      <c r="Q32" s="31"/>
      <c r="R32" s="33"/>
    </row>
    <row r="33" spans="1:18" ht="12.75">
      <c r="A33" s="27">
        <v>24</v>
      </c>
      <c r="B33" s="37" t="s">
        <v>102</v>
      </c>
      <c r="C33" s="28" t="s">
        <v>69</v>
      </c>
      <c r="D33" s="37" t="s">
        <v>103</v>
      </c>
      <c r="E33" s="59">
        <f t="shared" si="0"/>
        <v>18</v>
      </c>
      <c r="F33" s="60">
        <v>58.59</v>
      </c>
      <c r="G33" s="61"/>
      <c r="H33" s="30" t="s">
        <v>47</v>
      </c>
      <c r="I33" s="31"/>
      <c r="J33" s="31"/>
      <c r="K33" s="31"/>
      <c r="L33" s="31"/>
      <c r="M33" s="32"/>
      <c r="N33" s="31"/>
      <c r="O33" s="31"/>
      <c r="P33" s="31"/>
      <c r="Q33" s="31"/>
      <c r="R33" s="33"/>
    </row>
    <row r="34" spans="1:18" ht="12.75">
      <c r="A34" s="27">
        <v>25</v>
      </c>
      <c r="B34" s="37" t="s">
        <v>104</v>
      </c>
      <c r="C34" s="28" t="s">
        <v>69</v>
      </c>
      <c r="D34" s="37" t="s">
        <v>105</v>
      </c>
      <c r="E34" s="59">
        <f t="shared" si="0"/>
        <v>24</v>
      </c>
      <c r="F34" s="60">
        <v>52.69</v>
      </c>
      <c r="G34" s="61"/>
      <c r="H34" s="30" t="s">
        <v>93</v>
      </c>
      <c r="I34" s="31"/>
      <c r="J34" s="31"/>
      <c r="K34" s="31"/>
      <c r="L34" s="31"/>
      <c r="M34" s="32"/>
      <c r="N34" s="31"/>
      <c r="O34" s="31"/>
      <c r="P34" s="31"/>
      <c r="Q34" s="31"/>
      <c r="R34" s="33"/>
    </row>
    <row r="35" spans="1:18" ht="12.75">
      <c r="A35" s="27">
        <v>26</v>
      </c>
      <c r="B35" s="37" t="s">
        <v>106</v>
      </c>
      <c r="C35" s="28" t="s">
        <v>69</v>
      </c>
      <c r="D35" s="37" t="s">
        <v>107</v>
      </c>
      <c r="E35" s="59">
        <f t="shared" si="0"/>
        <v>3</v>
      </c>
      <c r="F35" s="60">
        <v>63.52</v>
      </c>
      <c r="G35" s="61"/>
      <c r="H35" s="30" t="s">
        <v>47</v>
      </c>
      <c r="I35" s="31"/>
      <c r="J35" s="31"/>
      <c r="K35" s="31"/>
      <c r="L35" s="31"/>
      <c r="M35" s="32"/>
      <c r="N35" s="31"/>
      <c r="O35" s="31"/>
      <c r="P35" s="31"/>
      <c r="Q35" s="31"/>
      <c r="R35" s="33"/>
    </row>
    <row r="36" spans="1:18" ht="13.5" thickBot="1">
      <c r="A36" s="38">
        <v>27</v>
      </c>
      <c r="B36" s="39" t="s">
        <v>108</v>
      </c>
      <c r="C36" s="40" t="s">
        <v>69</v>
      </c>
      <c r="D36" s="39" t="s">
        <v>109</v>
      </c>
      <c r="E36" s="62">
        <f>RANK(F36,F$10:F$36,0)</f>
        <v>22</v>
      </c>
      <c r="F36" s="63">
        <v>55.16</v>
      </c>
      <c r="G36" s="64"/>
      <c r="H36" s="41" t="s">
        <v>47</v>
      </c>
      <c r="I36" s="42"/>
      <c r="J36" s="42"/>
      <c r="K36" s="42"/>
      <c r="L36" s="42"/>
      <c r="M36" s="43"/>
      <c r="N36" s="42"/>
      <c r="O36" s="42"/>
      <c r="P36" s="42"/>
      <c r="Q36" s="42"/>
      <c r="R36" s="44"/>
    </row>
    <row r="37" spans="1:18" ht="12.75">
      <c r="A37" s="45"/>
      <c r="B37" s="46" t="s">
        <v>110</v>
      </c>
      <c r="C37" s="46"/>
      <c r="D37" s="46"/>
      <c r="E37" s="65"/>
      <c r="F37" s="66">
        <v>59.122</v>
      </c>
      <c r="G37" s="65"/>
      <c r="H37" s="48" t="s">
        <v>111</v>
      </c>
      <c r="I37" s="46"/>
      <c r="J37" s="46"/>
      <c r="K37" s="46"/>
      <c r="L37" s="46"/>
      <c r="M37" s="46"/>
      <c r="N37" s="47"/>
      <c r="O37" s="46"/>
      <c r="P37" s="46"/>
      <c r="Q37" s="46"/>
      <c r="R37" s="49"/>
    </row>
    <row r="38" spans="1:18" ht="12.75">
      <c r="A38" s="50"/>
      <c r="B38" s="31" t="s">
        <v>112</v>
      </c>
      <c r="C38" s="31"/>
      <c r="D38" s="31"/>
      <c r="E38" s="67"/>
      <c r="F38" s="60">
        <v>9.4349</v>
      </c>
      <c r="G38" s="67"/>
      <c r="H38" s="51" t="s">
        <v>111</v>
      </c>
      <c r="I38" s="31"/>
      <c r="J38" s="31"/>
      <c r="K38" s="31"/>
      <c r="L38" s="31"/>
      <c r="M38" s="31"/>
      <c r="N38" s="31"/>
      <c r="O38" s="31"/>
      <c r="P38" s="31"/>
      <c r="Q38" s="31"/>
      <c r="R38" s="52"/>
    </row>
    <row r="39" spans="1:18" ht="13.5" thickBot="1">
      <c r="A39" s="53"/>
      <c r="B39" s="42" t="s">
        <v>113</v>
      </c>
      <c r="C39" s="42"/>
      <c r="D39" s="42"/>
      <c r="E39" s="68"/>
      <c r="F39" s="63">
        <v>9.74</v>
      </c>
      <c r="G39" s="68"/>
      <c r="H39" s="54" t="s">
        <v>111</v>
      </c>
      <c r="I39" s="42"/>
      <c r="J39" s="42"/>
      <c r="K39" s="42"/>
      <c r="L39" s="42"/>
      <c r="M39" s="42"/>
      <c r="N39" s="42"/>
      <c r="O39" s="42"/>
      <c r="P39" s="42"/>
      <c r="Q39" s="42"/>
      <c r="R39" s="5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2010-01-28T18:28:04Z</dcterms:created>
  <dcterms:modified xsi:type="dcterms:W3CDTF">2010-01-28T18:31:16Z</dcterms:modified>
  <cp:category/>
  <cp:version/>
  <cp:contentType/>
  <cp:contentStatus/>
</cp:coreProperties>
</file>